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malkommun.sharepoint.com/sites/SverigesLrareml/Delade dokument/General/Årsmöte/2026/"/>
    </mc:Choice>
  </mc:AlternateContent>
  <xr:revisionPtr revIDLastSave="26" documentId="8_{7D3C99CE-227E-4C45-8506-2F0806775624}" xr6:coauthVersionLast="47" xr6:coauthVersionMax="47" xr10:uidLastSave="{DE262951-C790-46A2-8B27-3915056DECB9}"/>
  <bookViews>
    <workbookView xWindow="-108" yWindow="-108" windowWidth="23256" windowHeight="12576" xr2:uid="{00000000-000D-0000-FFFF-FFFF00000000}"/>
  </bookViews>
  <sheets>
    <sheet name="Budgetförslag" sheetId="1" r:id="rId1"/>
    <sheet name="Förklaring kostnadsställen" sheetId="3" r:id="rId2"/>
    <sheet name="Budgetinstruktion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10" i="1"/>
  <c r="D5" i="1" l="1"/>
</calcChain>
</file>

<file path=xl/sharedStrings.xml><?xml version="1.0" encoding="utf-8"?>
<sst xmlns="http://schemas.openxmlformats.org/spreadsheetml/2006/main" count="91" uniqueCount="74">
  <si>
    <t xml:space="preserve">Sveriges Lärare </t>
  </si>
  <si>
    <t>Ort: Åmål</t>
  </si>
  <si>
    <t>BUDGETFÖRSLAG</t>
  </si>
  <si>
    <t>Resultat intäkter/kostnader</t>
  </si>
  <si>
    <t xml:space="preserve">Verksamhetsår </t>
  </si>
  <si>
    <t>INTÄKTER</t>
  </si>
  <si>
    <t>Budgetutrymme</t>
  </si>
  <si>
    <t>Summa intäkter</t>
  </si>
  <si>
    <t>KOSTNADER</t>
  </si>
  <si>
    <t>Styrelsearbete</t>
  </si>
  <si>
    <t>Styrelse/Utbildning</t>
  </si>
  <si>
    <t>Styrelse/Konferens</t>
  </si>
  <si>
    <t>Styrelse/Möte</t>
  </si>
  <si>
    <t>Årsmöte (enbart Stockholm, Göteborg och Malmö)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</si>
  <si>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</si>
  <si>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</si>
  <si>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</si>
  <si>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</si>
  <si>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</si>
  <si>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</si>
  <si>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</si>
  <si>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</si>
  <si>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</si>
  <si>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</si>
  <si>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</si>
  <si>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</si>
  <si>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</si>
  <si>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</si>
  <si>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</si>
  <si>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</si>
  <si>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Budgeten scannas in och levereras till Aspia som en bilaga i ett Mybusiness meddelande efter årsmötet.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</si>
  <si>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</si>
  <si>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</si>
  <si>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</si>
  <si>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</si>
  <si>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</si>
  <si>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</si>
  <si>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</si>
  <si>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</si>
  <si>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</si>
  <si>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</si>
  <si>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</si>
  <si>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Kostnader för styrelsemöte, årsmöte</t>
  </si>
  <si>
    <t>Årsmöte</t>
  </si>
  <si>
    <t>Kostnader för Årsmöte (enbart Stockholm, Göteborg och Malmö)</t>
  </si>
  <si>
    <t>Grundutbildningar, skyddsombudsutbildningar, övriga utbildningsinsatser för ombud</t>
  </si>
  <si>
    <t>Ombudsträffar, nätverk, stöd till ombud, övriga ombudskostnader</t>
  </si>
  <si>
    <t>Utbildningar,föreläsningar, konferenser</t>
  </si>
  <si>
    <t>Nätverksträffar, arbetsplatsbesök, profilmaterial, andra aktiviteter</t>
  </si>
  <si>
    <t>Kostnader för studentaktiviteter</t>
  </si>
  <si>
    <t>Kostnader för pensionärsaktiviteter</t>
  </si>
  <si>
    <t xml:space="preserve">Kulturföreningen </t>
  </si>
  <si>
    <t>Kostnader för Kulturföreningen (enbart Stockholm)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</si>
  <si>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</si>
  <si>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</si>
  <si>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</si>
  <si>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</si>
  <si>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</si>
  <si>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*Föreningens intäkt är tilldelat budgetutrymmet 2025. Det kommuniceras ut under januari.</t>
  </si>
  <si>
    <t>(Även om ni inte fått information om budgetutrymmet i början av Januari finns det medel och er verksamhet löper på som vanligt)</t>
  </si>
  <si>
    <t>*Utfallet från föregående år är en bra grund att gå efter när budgeten ska göras.</t>
  </si>
  <si>
    <t>*Titta igenom om ni har några fasta kostnader och om de kommer att öka i förhållande till föregående år.</t>
  </si>
  <si>
    <t>*Hur ser verksamhetsplanen för 2025 ut? Planera budgeten efter den.</t>
  </si>
  <si>
    <t>*Fastna inte i detaljerna utan försök att se de stora linjerna.</t>
  </si>
  <si>
    <t>*Välj kostnadsställen utifrån erat behov,se mer info i flik 2</t>
  </si>
  <si>
    <t>*Tänk på att momsen är en kostnad för föreningen när ni tar in offerter eller liknande.</t>
  </si>
  <si>
    <t>Nyhet: Budgetutrymme för lokala föreningar under kongressperioden 2025-2028</t>
  </si>
  <si>
    <t>Möjlighet för lokala föreningar att balansera kostnader över en kongressperiod </t>
  </si>
  <si>
    <t>Kongressen 2024 beslutade att från kalenderår 2025 till 2028 kan Sveriges Lärares föreningar balansera kostnader, dvs flytta över- resp. underskott mellan åren. Totalt över kongressperioden 2025-2028 ska det tilldelade budgetutrymmet hållas.</t>
  </si>
  <si>
    <t>Överskott 2025 plussas på budgetutrymmet 2026 och underskott 2025 dras av från budgetutrymmet 2026.</t>
  </si>
  <si>
    <t>Vid slutet av 2028 ska det inte ligga minus.</t>
  </si>
  <si>
    <t>Det nya är att redan 2025 kan föreningarna budgetera för mer eller mindre än budgetutrymmet.</t>
  </si>
  <si>
    <t> </t>
  </si>
  <si>
    <t>Förslag till 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</si>
</sst>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-* #,##0.00_-;\-* #,##0.00_-;_-* &quot;-&quot;??_-;_-@_-"/>
    <numFmt numFmtId="168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2"/>
      <color theme="1"/>
      <name val="Aptos"/>
      <family val="2"/>
      <charset val="1"/>
    </font>
    <font>
      <sz val="11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13" fillId="0" borderId="0"/>
    <xf numFmtId="167" fontId="13" fillId="0" borderId="0" applyFon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4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0" fontId="3" fillId="3" borderId="0" xfId="0" applyFont="1" applyFill="1"/>
    <xf numFmtId="0" fontId="8" fillId="3" borderId="0" xfId="0" applyFont="1" applyFill="1"/>
    <xf numFmtId="0" fontId="8" fillId="3" borderId="2" xfId="0" applyFont="1" applyFill="1" applyBorder="1" applyAlignment="1">
      <alignment horizontal="right"/>
    </xf>
    <xf numFmtId="0" fontId="8" fillId="3" borderId="2" xfId="0" applyFont="1" applyFill="1" applyBorder="1"/>
    <xf numFmtId="3" fontId="8" fillId="3" borderId="2" xfId="1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8" fillId="3" borderId="0" xfId="0" applyNumberFormat="1" applyFont="1" applyFill="1"/>
    <xf numFmtId="0" fontId="5" fillId="3" borderId="0" xfId="0" applyFont="1" applyFill="1"/>
    <xf numFmtId="3" fontId="7" fillId="3" borderId="2" xfId="0" applyNumberFormat="1" applyFont="1" applyFill="1" applyBorder="1"/>
    <xf numFmtId="0" fontId="5" fillId="3" borderId="2" xfId="0" applyFont="1" applyFill="1" applyBorder="1" applyAlignment="1">
      <alignment horizontal="right"/>
    </xf>
    <xf numFmtId="0" fontId="0" fillId="3" borderId="2" xfId="0" applyFill="1" applyBorder="1"/>
    <xf numFmtId="0" fontId="5" fillId="3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" fillId="0" borderId="0" xfId="0" applyFont="1"/>
    <xf numFmtId="0" fontId="9" fillId="3" borderId="0" xfId="0" applyFont="1" applyFill="1" applyAlignment="1">
      <alignment horizontal="left" vertical="center"/>
    </xf>
    <xf numFmtId="168" fontId="13" fillId="4" borderId="2" xfId="3" applyNumberFormat="1" applyFont="1" applyFill="1" applyBorder="1"/>
  </cellXfs>
  <cellStyles count="4">
    <cellStyle name="Anteckning" xfId="1" builtinId="10"/>
    <cellStyle name="Normal" xfId="0" builtinId="0"/>
    <cellStyle name="Normal 2" xfId="2" xr:uid="{FFE656EE-3921-4A8C-9F53-154E2D025D01}"/>
    <cellStyle name="Tusental 2" xfId="3" xr:uid="{AC4D5AC3-158D-42CE-BFD1-5FEBA52648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topLeftCell="A6" zoomScale="107" zoomScaleNormal="107" workbookViewId="0">
      <selection activeCell="D11" sqref="D11"/>
    </sheetView>
  </sheetViews>
  <sheetFormatPr defaultColWidth="9.109375" defaultRowHeight="14.4" x14ac:dyDescent="0.3"/>
  <cols>
    <col min="1" max="1" width="9.109375" style="1"/>
    <col min="2" max="2" width="27.88671875" style="1" customWidth="1"/>
    <col min="3" max="3" width="21" style="1" customWidth="1"/>
    <col min="4" max="4" width="36.33203125" style="1" customWidth="1"/>
    <col min="5" max="5" width="25" style="1" customWidth="1"/>
    <col min="6" max="16384" width="9.109375" style="1"/>
  </cols>
  <sheetData>
    <row r="1" spans="1:13" x14ac:dyDescent="0.3">
      <c r="A1" s="26" t="s">
        <v>0</v>
      </c>
      <c r="B1" s="26"/>
      <c r="C1" s="26"/>
      <c r="D1" s="26" t="s">
        <v>1</v>
      </c>
      <c r="E1" s="26"/>
      <c r="F1" s="26"/>
    </row>
    <row r="2" spans="1:13" x14ac:dyDescent="0.3">
      <c r="A2" s="26"/>
      <c r="B2" s="26"/>
      <c r="C2" s="26"/>
      <c r="D2" s="26"/>
      <c r="E2" s="26"/>
      <c r="F2" s="26"/>
    </row>
    <row r="3" spans="1:13" x14ac:dyDescent="0.3">
      <c r="A3" s="26"/>
      <c r="B3" s="26"/>
      <c r="C3" s="26"/>
      <c r="D3" s="26"/>
      <c r="E3" s="26"/>
      <c r="F3" s="26"/>
    </row>
    <row r="4" spans="1:13" ht="32.25" customHeight="1" x14ac:dyDescent="0.45">
      <c r="A4" s="2" t="s">
        <v>2</v>
      </c>
      <c r="D4" s="18" t="s">
        <v>3</v>
      </c>
    </row>
    <row r="5" spans="1:13" ht="18" x14ac:dyDescent="0.35">
      <c r="A5" s="3" t="s">
        <v>4</v>
      </c>
      <c r="C5" s="4"/>
      <c r="D5" s="15">
        <f>C10-C34</f>
        <v>0</v>
      </c>
    </row>
    <row r="6" spans="1:13" ht="18" x14ac:dyDescent="0.3">
      <c r="A6" s="5">
        <v>2026</v>
      </c>
      <c r="B6" s="6"/>
    </row>
    <row r="7" spans="1:13" x14ac:dyDescent="0.3">
      <c r="A7" s="7" t="s">
        <v>5</v>
      </c>
      <c r="E7" s="8"/>
      <c r="F7" s="8"/>
      <c r="G7" s="8"/>
    </row>
    <row r="8" spans="1:13" x14ac:dyDescent="0.3">
      <c r="A8" s="9">
        <v>900</v>
      </c>
      <c r="B8" s="10" t="s">
        <v>6</v>
      </c>
      <c r="C8" s="27">
        <v>167105</v>
      </c>
    </row>
    <row r="9" spans="1:13" x14ac:dyDescent="0.3">
      <c r="A9" s="9"/>
      <c r="B9" s="10"/>
      <c r="C9" s="11"/>
    </row>
    <row r="10" spans="1:13" ht="18" x14ac:dyDescent="0.3">
      <c r="A10" s="10"/>
      <c r="B10" s="16" t="s">
        <v>7</v>
      </c>
      <c r="C10" s="12">
        <f>SUM(C8:C9)</f>
        <v>167105</v>
      </c>
      <c r="M10" s="5"/>
    </row>
    <row r="11" spans="1:13" x14ac:dyDescent="0.3">
      <c r="E11" s="8"/>
      <c r="F11" s="13"/>
      <c r="G11" s="13"/>
    </row>
    <row r="12" spans="1:13" x14ac:dyDescent="0.3">
      <c r="A12" s="7" t="s">
        <v>8</v>
      </c>
      <c r="E12" s="8"/>
      <c r="F12" s="8"/>
      <c r="G12" s="8"/>
    </row>
    <row r="13" spans="1:13" x14ac:dyDescent="0.3">
      <c r="A13" s="14"/>
      <c r="B13" s="8"/>
      <c r="C13" s="14" t="s">
        <v>73</v>
      </c>
    </row>
    <row r="14" spans="1:13" x14ac:dyDescent="0.3">
      <c r="A14" s="9">
        <v>100</v>
      </c>
      <c r="B14" s="10" t="s">
        <v>9</v>
      </c>
      <c r="C14" s="11">
        <v>1000</v>
      </c>
    </row>
    <row r="15" spans="1:13" x14ac:dyDescent="0.3">
      <c r="A15" s="9">
        <v>110</v>
      </c>
      <c r="B15" s="10" t="s">
        <v>10</v>
      </c>
      <c r="C15" s="11">
        <v>15000</v>
      </c>
    </row>
    <row r="16" spans="1:13" x14ac:dyDescent="0.3">
      <c r="A16" s="9">
        <v>120</v>
      </c>
      <c r="B16" s="10" t="s">
        <v>11</v>
      </c>
      <c r="C16" s="11">
        <v>40000</v>
      </c>
    </row>
    <row r="17" spans="1:3" x14ac:dyDescent="0.3">
      <c r="A17" s="9">
        <v>130</v>
      </c>
      <c r="B17" s="10" t="s">
        <v>12</v>
      </c>
      <c r="C17" s="11">
        <v>9000</v>
      </c>
    </row>
    <row r="18" spans="1:3" hidden="1" x14ac:dyDescent="0.3">
      <c r="A18" s="9">
        <v>140</v>
      </c>
      <c r="B18" s="10" t="s">
        <v>13</v>
      </c>
      <c r="C18" s="11"/>
    </row>
    <row r="19" spans="1:3" x14ac:dyDescent="0.3">
      <c r="A19" s="9">
        <v>210</v>
      </c>
      <c r="B19" s="10" t="s">
        <v>14</v>
      </c>
      <c r="C19" s="11">
        <v>20000</v>
      </c>
    </row>
    <row r="20" spans="1:3" x14ac:dyDescent="0.3">
      <c r="A20" s="9">
        <v>220</v>
      </c>
      <c r="B20" s="10" t="s">
        <v>15</v>
      </c>
      <c r="C20" s="11">
        <v>10000</v>
      </c>
    </row>
    <row r="21" spans="1:3" x14ac:dyDescent="0.3">
      <c r="A21" s="9">
        <v>310</v>
      </c>
      <c r="B21" s="10" t="s">
        <v>16</v>
      </c>
      <c r="C21" s="11"/>
    </row>
    <row r="22" spans="1:3" x14ac:dyDescent="0.3">
      <c r="A22" s="9">
        <v>320</v>
      </c>
      <c r="B22" s="10" t="s">
        <v>17</v>
      </c>
      <c r="C22" s="11">
        <v>61605</v>
      </c>
    </row>
    <row r="23" spans="1:3" x14ac:dyDescent="0.3">
      <c r="A23" s="9">
        <v>330</v>
      </c>
      <c r="B23" s="10" t="s">
        <v>18</v>
      </c>
      <c r="C23" s="11"/>
    </row>
    <row r="24" spans="1:3" x14ac:dyDescent="0.3">
      <c r="A24" s="9">
        <v>340</v>
      </c>
      <c r="B24" s="10" t="s">
        <v>19</v>
      </c>
      <c r="C24" s="11"/>
    </row>
    <row r="25" spans="1:3" x14ac:dyDescent="0.3">
      <c r="A25" s="9">
        <v>410</v>
      </c>
      <c r="B25" s="10" t="s">
        <v>20</v>
      </c>
      <c r="C25" s="11">
        <v>2000</v>
      </c>
    </row>
    <row r="26" spans="1:3" x14ac:dyDescent="0.3">
      <c r="A26" s="9">
        <v>510</v>
      </c>
      <c r="B26" s="10" t="s">
        <v>21</v>
      </c>
      <c r="C26" s="11"/>
    </row>
    <row r="27" spans="1:3" x14ac:dyDescent="0.3">
      <c r="A27" s="9">
        <v>610</v>
      </c>
      <c r="B27" s="10" t="s">
        <v>22</v>
      </c>
      <c r="C27" s="11">
        <v>2000</v>
      </c>
    </row>
    <row r="28" spans="1:3" x14ac:dyDescent="0.3">
      <c r="A28" s="9">
        <v>710</v>
      </c>
      <c r="B28" s="10" t="s">
        <v>23</v>
      </c>
      <c r="C28" s="11">
        <v>5000</v>
      </c>
    </row>
    <row r="29" spans="1:3" x14ac:dyDescent="0.3">
      <c r="A29" s="9">
        <v>810</v>
      </c>
      <c r="B29" s="10" t="s">
        <v>24</v>
      </c>
      <c r="C29" s="11"/>
    </row>
    <row r="30" spans="1:3" x14ac:dyDescent="0.3">
      <c r="A30" s="9">
        <v>820</v>
      </c>
      <c r="B30" s="10" t="s">
        <v>25</v>
      </c>
      <c r="C30" s="11"/>
    </row>
    <row r="31" spans="1:3" x14ac:dyDescent="0.3">
      <c r="A31" s="9">
        <v>830</v>
      </c>
      <c r="B31" s="10" t="s">
        <v>26</v>
      </c>
      <c r="C31" s="11"/>
    </row>
    <row r="32" spans="1:3" x14ac:dyDescent="0.3">
      <c r="A32" s="9">
        <v>900</v>
      </c>
      <c r="B32" s="10" t="s">
        <v>27</v>
      </c>
      <c r="C32" s="11"/>
    </row>
    <row r="33" spans="1:3" x14ac:dyDescent="0.3">
      <c r="A33" s="9">
        <v>950</v>
      </c>
      <c r="B33" s="10" t="s">
        <v>28</v>
      </c>
      <c r="C33" s="11">
        <v>1500</v>
      </c>
    </row>
    <row r="34" spans="1:3" x14ac:dyDescent="0.3">
      <c r="A34" s="17"/>
      <c r="B34" s="16" t="s">
        <v>29</v>
      </c>
      <c r="C34" s="12">
        <f>SUM(C14:C33)</f>
        <v>167105</v>
      </c>
    </row>
    <row r="37" spans="1:3" x14ac:dyDescent="0.3">
      <c r="A37" s="1" t="s">
        <v>30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6"/>
  <sheetViews>
    <sheetView topLeftCell="A7" workbookViewId="0">
      <selection activeCell="A38" sqref="A38"/>
    </sheetView>
  </sheetViews>
  <sheetFormatPr defaultColWidth="8.88671875" defaultRowHeight="14.4" x14ac:dyDescent="0.3"/>
  <cols>
    <col min="1" max="1" width="7.33203125" customWidth="1"/>
    <col min="2" max="2" width="4" customWidth="1"/>
    <col min="3" max="3" width="23.33203125" customWidth="1"/>
    <col min="4" max="4" width="92.109375" customWidth="1"/>
  </cols>
  <sheetData>
    <row r="2" spans="2:4" x14ac:dyDescent="0.3">
      <c r="B2" s="19" t="s">
        <v>31</v>
      </c>
    </row>
    <row r="3" spans="2:4" x14ac:dyDescent="0.3">
      <c r="B3" t="s">
        <v>32</v>
      </c>
    </row>
    <row r="4" spans="2:4" x14ac:dyDescent="0.3">
      <c r="B4" t="s">
        <v>33</v>
      </c>
    </row>
    <row r="6" spans="2:4" x14ac:dyDescent="0.3">
      <c r="B6" s="20" t="s">
        <v>34</v>
      </c>
      <c r="C6" s="19"/>
    </row>
    <row r="8" spans="2:4" x14ac:dyDescent="0.3">
      <c r="B8" s="21" t="s">
        <v>35</v>
      </c>
      <c r="C8" s="19" t="s">
        <v>36</v>
      </c>
      <c r="D8" s="19" t="s">
        <v>37</v>
      </c>
    </row>
    <row r="9" spans="2:4" x14ac:dyDescent="0.3">
      <c r="B9" s="19">
        <v>100</v>
      </c>
      <c r="C9" t="s">
        <v>9</v>
      </c>
      <c r="D9" t="s">
        <v>38</v>
      </c>
    </row>
    <row r="10" spans="2:4" x14ac:dyDescent="0.3">
      <c r="B10" s="19">
        <v>110</v>
      </c>
      <c r="C10" t="s">
        <v>10</v>
      </c>
      <c r="D10" t="s">
        <v>39</v>
      </c>
    </row>
    <row r="11" spans="2:4" x14ac:dyDescent="0.3">
      <c r="B11" s="19">
        <v>120</v>
      </c>
      <c r="C11" t="s">
        <v>40</v>
      </c>
      <c r="D11" t="s">
        <v>41</v>
      </c>
    </row>
    <row r="12" spans="2:4" x14ac:dyDescent="0.3">
      <c r="B12" s="19">
        <v>130</v>
      </c>
      <c r="C12" t="s">
        <v>12</v>
      </c>
      <c r="D12" t="s">
        <v>42</v>
      </c>
    </row>
    <row r="13" spans="2:4" x14ac:dyDescent="0.3">
      <c r="B13" s="19">
        <v>140</v>
      </c>
      <c r="C13" t="s">
        <v>43</v>
      </c>
      <c r="D13" t="s">
        <v>44</v>
      </c>
    </row>
    <row r="14" spans="2:4" x14ac:dyDescent="0.3">
      <c r="B14" s="19">
        <v>210</v>
      </c>
      <c r="C14" t="s">
        <v>14</v>
      </c>
      <c r="D14" t="s">
        <v>45</v>
      </c>
    </row>
    <row r="15" spans="2:4" x14ac:dyDescent="0.3">
      <c r="B15" s="19">
        <v>220</v>
      </c>
      <c r="C15" t="s">
        <v>15</v>
      </c>
      <c r="D15" t="s">
        <v>46</v>
      </c>
    </row>
    <row r="16" spans="2:4" x14ac:dyDescent="0.3">
      <c r="B16" s="19"/>
    </row>
    <row r="17" spans="2:4" x14ac:dyDescent="0.3">
      <c r="B17" s="19">
        <v>310</v>
      </c>
      <c r="C17" t="s">
        <v>16</v>
      </c>
      <c r="D17" t="s">
        <v>47</v>
      </c>
    </row>
    <row r="18" spans="2:4" x14ac:dyDescent="0.3">
      <c r="B18" s="19">
        <v>320</v>
      </c>
      <c r="C18" t="s">
        <v>17</v>
      </c>
      <c r="D18" t="s">
        <v>48</v>
      </c>
    </row>
    <row r="19" spans="2:4" x14ac:dyDescent="0.3">
      <c r="B19" s="19">
        <v>330</v>
      </c>
      <c r="C19" t="s">
        <v>18</v>
      </c>
      <c r="D19" t="s">
        <v>49</v>
      </c>
    </row>
    <row r="20" spans="2:4" x14ac:dyDescent="0.3">
      <c r="B20" s="19">
        <v>340</v>
      </c>
      <c r="C20" t="s">
        <v>19</v>
      </c>
      <c r="D20" t="s">
        <v>50</v>
      </c>
    </row>
    <row r="21" spans="2:4" x14ac:dyDescent="0.3">
      <c r="B21" s="19">
        <v>350</v>
      </c>
      <c r="C21" t="s">
        <v>51</v>
      </c>
      <c r="D21" t="s">
        <v>52</v>
      </c>
    </row>
    <row r="22" spans="2:4" x14ac:dyDescent="0.3">
      <c r="B22" s="19">
        <v>410</v>
      </c>
      <c r="C22" t="s">
        <v>20</v>
      </c>
      <c r="D22" t="s">
        <v>53</v>
      </c>
    </row>
    <row r="23" spans="2:4" x14ac:dyDescent="0.3">
      <c r="B23" s="19"/>
    </row>
    <row r="24" spans="2:4" x14ac:dyDescent="0.3">
      <c r="B24" s="19">
        <v>510</v>
      </c>
      <c r="C24" t="s">
        <v>54</v>
      </c>
      <c r="D24" t="s">
        <v>55</v>
      </c>
    </row>
    <row r="25" spans="2:4" x14ac:dyDescent="0.3">
      <c r="B25" s="19"/>
    </row>
    <row r="26" spans="2:4" x14ac:dyDescent="0.3">
      <c r="B26" s="19">
        <v>610</v>
      </c>
      <c r="C26" t="s">
        <v>22</v>
      </c>
      <c r="D26" t="s">
        <v>56</v>
      </c>
    </row>
    <row r="27" spans="2:4" x14ac:dyDescent="0.3">
      <c r="B27" s="19"/>
    </row>
    <row r="28" spans="2:4" x14ac:dyDescent="0.3">
      <c r="B28" s="19">
        <v>710</v>
      </c>
      <c r="C28" t="s">
        <v>23</v>
      </c>
      <c r="D28" t="s">
        <v>57</v>
      </c>
    </row>
    <row r="29" spans="2:4" x14ac:dyDescent="0.3">
      <c r="B29" s="19"/>
    </row>
    <row r="30" spans="2:4" x14ac:dyDescent="0.3">
      <c r="B30" s="19">
        <v>810</v>
      </c>
      <c r="C30" t="s">
        <v>24</v>
      </c>
    </row>
    <row r="31" spans="2:4" x14ac:dyDescent="0.3">
      <c r="B31" s="19">
        <v>820</v>
      </c>
      <c r="C31" t="s">
        <v>25</v>
      </c>
    </row>
    <row r="32" spans="2:4" x14ac:dyDescent="0.3">
      <c r="B32" s="19">
        <v>830</v>
      </c>
      <c r="C32" t="s">
        <v>26</v>
      </c>
    </row>
    <row r="33" spans="2:3" x14ac:dyDescent="0.3">
      <c r="B33" s="19"/>
    </row>
    <row r="34" spans="2:3" x14ac:dyDescent="0.3">
      <c r="B34" s="19">
        <v>900</v>
      </c>
      <c r="C34" t="s">
        <v>27</v>
      </c>
    </row>
    <row r="36" spans="2:3" x14ac:dyDescent="0.3">
      <c r="B36" s="19">
        <v>950</v>
      </c>
      <c r="C36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R22"/>
  <sheetViews>
    <sheetView workbookViewId="0">
      <selection activeCell="A37" sqref="A37"/>
    </sheetView>
  </sheetViews>
  <sheetFormatPr defaultColWidth="8.88671875" defaultRowHeight="14.4" x14ac:dyDescent="0.3"/>
  <cols>
    <col min="1" max="1" width="90.44140625" customWidth="1"/>
  </cols>
  <sheetData>
    <row r="1" spans="1:3" x14ac:dyDescent="0.3">
      <c r="A1" t="s">
        <v>58</v>
      </c>
    </row>
    <row r="2" spans="1:3" x14ac:dyDescent="0.3">
      <c r="A2" s="22" t="s">
        <v>59</v>
      </c>
      <c r="B2" s="22"/>
      <c r="C2" s="22"/>
    </row>
    <row r="4" spans="1:3" x14ac:dyDescent="0.3">
      <c r="A4" t="s">
        <v>60</v>
      </c>
    </row>
    <row r="6" spans="1:3" x14ac:dyDescent="0.3">
      <c r="A6" t="s">
        <v>61</v>
      </c>
    </row>
    <row r="8" spans="1:3" x14ac:dyDescent="0.3">
      <c r="A8" t="s">
        <v>62</v>
      </c>
    </row>
    <row r="10" spans="1:3" x14ac:dyDescent="0.3">
      <c r="A10" t="s">
        <v>63</v>
      </c>
    </row>
    <row r="12" spans="1:3" x14ac:dyDescent="0.3">
      <c r="A12" t="s">
        <v>64</v>
      </c>
    </row>
    <row r="14" spans="1:3" x14ac:dyDescent="0.3">
      <c r="A14" t="s">
        <v>65</v>
      </c>
    </row>
    <row r="16" spans="1:3" x14ac:dyDescent="0.3">
      <c r="A16" s="24" t="s">
        <v>66</v>
      </c>
    </row>
    <row r="17" spans="1:18" x14ac:dyDescent="0.3">
      <c r="A17" s="24" t="s">
        <v>67</v>
      </c>
    </row>
    <row r="18" spans="1:18" x14ac:dyDescent="0.3">
      <c r="A18" s="25" t="s">
        <v>68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 x14ac:dyDescent="0.3">
      <c r="A19" s="25" t="s">
        <v>69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x14ac:dyDescent="0.3">
      <c r="A20" s="25" t="s">
        <v>70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x14ac:dyDescent="0.3">
      <c r="A21" s="24" t="s">
        <v>71</v>
      </c>
    </row>
    <row r="22" spans="1:18" ht="15.6" x14ac:dyDescent="0.3">
      <c r="A22" s="23" t="s">
        <v>72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c8edbe5-f428-464e-9270-5358e7188038">
      <UserInfo>
        <DisplayName/>
        <AccountId xsi:nil="true"/>
        <AccountType/>
      </UserInfo>
    </SharedWithUsers>
    <lcf76f155ced4ddcb4097134ff3c332f xmlns="1c8d2c7a-b7e6-4512-ad51-c7940831778b">
      <Terms xmlns="http://schemas.microsoft.com/office/infopath/2007/PartnerControls"/>
    </lcf76f155ced4ddcb4097134ff3c332f>
    <TaxCatchAll xmlns="7c8edbe5-f428-464e-9270-5358e71880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078FE9243384F8909F30C95D35351" ma:contentTypeVersion="14" ma:contentTypeDescription="Skapa ett nytt dokument." ma:contentTypeScope="" ma:versionID="57289ffbb57ca095d2d48830c4ce083e">
  <xsd:schema xmlns:xsd="http://www.w3.org/2001/XMLSchema" xmlns:xs="http://www.w3.org/2001/XMLSchema" xmlns:p="http://schemas.microsoft.com/office/2006/metadata/properties" xmlns:ns2="1c8d2c7a-b7e6-4512-ad51-c7940831778b" xmlns:ns3="7c8edbe5-f428-464e-9270-5358e7188038" targetNamespace="http://schemas.microsoft.com/office/2006/metadata/properties" ma:root="true" ma:fieldsID="1d550092f46fbb42c8f6092cf109dd4b" ns2:_="" ns3:_="">
    <xsd:import namespace="1c8d2c7a-b7e6-4512-ad51-c7940831778b"/>
    <xsd:import namespace="7c8edbe5-f428-464e-9270-5358e71880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d2c7a-b7e6-4512-ad51-c794083177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b0ec1577-2062-4a06-b449-4fd2c7290a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edbe5-f428-464e-9270-5358e71880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6e18f0-062f-4d59-9223-53bcbccbe5e9}" ma:internalName="TaxCatchAll" ma:showField="CatchAllData" ma:web="7c8edbe5-f428-464e-9270-5358e71880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FEC060-1666-423F-88B5-B2EE4BEE070E}">
  <ds:schemaRefs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c8edbe5-f428-464e-9270-5358e7188038"/>
    <ds:schemaRef ds:uri="1c8d2c7a-b7e6-4512-ad51-c7940831778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F01CF9-D7A3-49AF-9C04-E2B7B5561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d2c7a-b7e6-4512-ad51-c7940831778b"/>
    <ds:schemaRef ds:uri="7c8edbe5-f428-464e-9270-5358e71880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Budgetförslag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Britta Eriksson</cp:lastModifiedBy>
  <cp:revision/>
  <dcterms:created xsi:type="dcterms:W3CDTF">2018-01-20T15:44:19Z</dcterms:created>
  <dcterms:modified xsi:type="dcterms:W3CDTF">2026-02-28T09:53:19Z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0x010100CE6078FE9243384F8909F30C95D35351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